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<sst xmlns="http://schemas.openxmlformats.org/spreadsheetml/2006/main" count="87" uniqueCount="84">
  <si>
    <t xml:space="preserve">Смета доходов и расходов ООО "МУЖСК"  </t>
  </si>
  <si>
    <t>для многоквартирного дома по адресу Кольский д.108 к3</t>
  </si>
  <si>
    <t xml:space="preserve">с общей площадью 3 833,7 м2 </t>
  </si>
  <si>
    <t>(содержание и текущий  ремонт общего имущества)</t>
  </si>
  <si>
    <t>Наименование статей доходов</t>
  </si>
  <si>
    <t>Сумма (руб / период)</t>
  </si>
  <si>
    <t>Сумма (руб/месяц)</t>
  </si>
  <si>
    <t>Тариф (руб/ с 1 м2)</t>
  </si>
  <si>
    <t>Содержание и ремонт: Начислено</t>
  </si>
  <si>
    <t>Содержание ОИ: Начислено</t>
  </si>
  <si>
    <t>Итого начислено населению:</t>
  </si>
  <si>
    <t>Итого оплачено населением:</t>
  </si>
  <si>
    <t>№ п/п</t>
  </si>
  <si>
    <t>Наименование статей расходов</t>
  </si>
  <si>
    <t>1.</t>
  </si>
  <si>
    <t>Аварийно-диспетчерская служба</t>
  </si>
  <si>
    <t>2.</t>
  </si>
  <si>
    <t>Вывоз и утилизация ТКО</t>
  </si>
  <si>
    <t>3.</t>
  </si>
  <si>
    <t>Выпуск платежных документов за ЖКУ</t>
  </si>
  <si>
    <t>4.</t>
  </si>
  <si>
    <t xml:space="preserve">Дератизация и Дизенсекция </t>
  </si>
  <si>
    <t>5.</t>
  </si>
  <si>
    <t>Доставка квитанций</t>
  </si>
  <si>
    <t>6.</t>
  </si>
  <si>
    <t xml:space="preserve">Замена и ремонт оконных блоков </t>
  </si>
  <si>
    <t>7.</t>
  </si>
  <si>
    <t>Замена розлива, Трубопровода, Стояков, Ливнестоков</t>
  </si>
  <si>
    <t>8.</t>
  </si>
  <si>
    <t xml:space="preserve">Материалы, переданные на давальческой основе </t>
  </si>
  <si>
    <t>9.</t>
  </si>
  <si>
    <t>Механизированная уборка, Благоустройство территории</t>
  </si>
  <si>
    <t>10.</t>
  </si>
  <si>
    <t>ОДН Вода на подогрев</t>
  </si>
  <si>
    <t>11.</t>
  </si>
  <si>
    <t>ОДН Тепловая энергия</t>
  </si>
  <si>
    <t>12.</t>
  </si>
  <si>
    <t>ОДН Холодная вода</t>
  </si>
  <si>
    <t>13.</t>
  </si>
  <si>
    <t>ОДН Электроэнергия</t>
  </si>
  <si>
    <t>14.</t>
  </si>
  <si>
    <t>Организация снятия контрольных показаний ИПУ, ОДПУ</t>
  </si>
  <si>
    <t>15.</t>
  </si>
  <si>
    <t>Отбор проб воды</t>
  </si>
  <si>
    <t>16.</t>
  </si>
  <si>
    <t>Прием платежей от населения</t>
  </si>
  <si>
    <t>17.</t>
  </si>
  <si>
    <t>Профосмотры и текущий ремонт внутридомовых сетей  Водоотведения</t>
  </si>
  <si>
    <t>18.</t>
  </si>
  <si>
    <t>Профосмотры и текущий ремонт внутридомовых сетей  Водоснабжения</t>
  </si>
  <si>
    <t>19.</t>
  </si>
  <si>
    <t>Профосмотры и текущий ремонт внутридомовых сетей  Отопления</t>
  </si>
  <si>
    <t>20.</t>
  </si>
  <si>
    <t>Профосмотры и текущий ремонт внутридомовых сетей  Электроснабжения</t>
  </si>
  <si>
    <t>21.</t>
  </si>
  <si>
    <t>Профосмотры и текущий ремонт Электроплит</t>
  </si>
  <si>
    <t>22.</t>
  </si>
  <si>
    <t>Ремонт почтовых ящиков, Замена почтовых секций</t>
  </si>
  <si>
    <t>23.</t>
  </si>
  <si>
    <t>Санитарное содержание  придомовой территории</t>
  </si>
  <si>
    <t>24.</t>
  </si>
  <si>
    <t>Санитарное содержание лестничных клеток</t>
  </si>
  <si>
    <t>25.</t>
  </si>
  <si>
    <t>Содержание контейнерной площадки</t>
  </si>
  <si>
    <t>26.</t>
  </si>
  <si>
    <t>Содержание мусоропровода</t>
  </si>
  <si>
    <t>27.</t>
  </si>
  <si>
    <t>Справочно-информационное обслуживание "051"</t>
  </si>
  <si>
    <t>28.</t>
  </si>
  <si>
    <t>Техническое обслуживание лифтов</t>
  </si>
  <si>
    <t>29.</t>
  </si>
  <si>
    <t>Техническое освидетельствование лифтов</t>
  </si>
  <si>
    <t>30.</t>
  </si>
  <si>
    <t>Услуга управления</t>
  </si>
  <si>
    <t>31.</t>
  </si>
  <si>
    <t>Услуги специализированных транспортных организаций, в т.ч. вывоз снега</t>
  </si>
  <si>
    <t>32.</t>
  </si>
  <si>
    <t>Установка датчиков движения, Монтаж приборов освещения</t>
  </si>
  <si>
    <t>Итого расходов</t>
  </si>
  <si>
    <t>Результат по начислению</t>
  </si>
  <si>
    <t xml:space="preserve"> ("+" экономия, "-" перерасход) </t>
  </si>
  <si>
    <t>Результат по оплате</t>
  </si>
  <si>
    <t xml:space="preserve">  ("+" переплата, "-" задолженость)</t>
  </si>
  <si>
    <t>за период c 1 января 2018 г. по 31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</si>
</sst>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inden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 vertical="top" wrapText="1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left" wrapText="1"/>
    </xf>
    <xf numFmtId="4" fontId="0" fillId="0" borderId="23" xfId="0" applyNumberFormat="1" applyFont="1" applyBorder="1" applyAlignment="1">
      <alignment horizontal="right"/>
    </xf>
    <xf numFmtId="2" fontId="0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4" fontId="3" fillId="0" borderId="3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left" wrapText="1"/>
    </xf>
    <xf numFmtId="4" fontId="3" fillId="0" borderId="3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53"/>
  <sheetViews>
    <sheetView tabSelected="1" zoomScalePageLayoutView="0" workbookViewId="0" topLeftCell="A1">
      <selection activeCell="B6" sqref="B6:J6"/>
    </sheetView>
  </sheetViews>
  <sheetFormatPr defaultColWidth="10.33203125" defaultRowHeight="11.25"/>
  <cols>
    <col min="1" max="1" width="3" style="1" customWidth="1"/>
    <col min="2" max="2" width="9.16015625" style="1" customWidth="1"/>
    <col min="3" max="3" width="13.5" style="1" customWidth="1"/>
    <col min="4" max="4" width="19.5" style="1" customWidth="1"/>
    <col min="5" max="5" width="10.16015625" style="1" customWidth="1"/>
    <col min="6" max="6" width="10.33203125" style="1" customWidth="1"/>
    <col min="7" max="7" width="7.66015625" style="1" customWidth="1"/>
    <col min="8" max="8" width="16" style="1" customWidth="1"/>
    <col min="9" max="9" width="15.66015625" style="1" customWidth="1"/>
    <col min="10" max="10" width="10.33203125" style="1" customWidth="1"/>
  </cols>
  <sheetData>
    <row r="1" ht="11.25" customHeight="1"/>
    <row r="2" ht="11.25" customHeight="1"/>
    <row r="3" spans="2:10" ht="15.75" customHeight="1">
      <c r="B3" s="43" t="s">
        <v>0</v>
      </c>
      <c r="C3" s="43"/>
      <c r="D3" s="43"/>
      <c r="E3" s="43"/>
      <c r="F3" s="43"/>
      <c r="G3" s="43"/>
      <c r="H3" s="43"/>
      <c r="I3" s="43"/>
      <c r="J3" s="43"/>
    </row>
    <row r="4" spans="2:10" ht="15.75" customHeight="1">
      <c r="B4" s="44" t="s">
        <v>1</v>
      </c>
      <c r="C4" s="44"/>
      <c r="D4" s="44"/>
      <c r="E4" s="44"/>
      <c r="F4" s="44"/>
      <c r="G4" s="44"/>
      <c r="H4" s="44"/>
      <c r="I4" s="44"/>
      <c r="J4" s="44"/>
    </row>
    <row r="5" spans="2:10" ht="15.75" customHeight="1">
      <c r="B5" s="44" t="s">
        <v>2</v>
      </c>
      <c r="C5" s="44"/>
      <c r="D5" s="44"/>
      <c r="E5" s="44"/>
      <c r="F5" s="44"/>
      <c r="G5" s="44"/>
      <c r="H5" s="44"/>
      <c r="I5" s="44"/>
      <c r="J5" s="44"/>
    </row>
    <row r="6" spans="2:10" ht="15.75" customHeight="1">
      <c r="B6" s="43" t="s">
        <v>83</v>
      </c>
      <c r="C6" s="43"/>
      <c r="D6" s="43"/>
      <c r="E6" s="43"/>
      <c r="F6" s="43"/>
      <c r="G6" s="43"/>
      <c r="H6" s="43"/>
      <c r="I6" s="43"/>
      <c r="J6" s="43"/>
    </row>
    <row r="7" spans="2:10" s="2" customFormat="1" ht="15.75" customHeight="1">
      <c r="B7" s="43" t="s">
        <v>3</v>
      </c>
      <c r="C7" s="43"/>
      <c r="D7" s="43"/>
      <c r="E7" s="43"/>
      <c r="F7" s="43"/>
      <c r="G7" s="43"/>
      <c r="H7" s="43"/>
      <c r="I7" s="43"/>
      <c r="J7" s="43"/>
    </row>
    <row r="8" s="2" customFormat="1" ht="12.75" customHeight="1"/>
    <row r="9" s="3" customFormat="1" ht="12" customHeight="1"/>
    <row r="10" spans="1:10" ht="11.25" customHeight="1">
      <c r="A10" s="2"/>
      <c r="B10" s="45" t="s">
        <v>4</v>
      </c>
      <c r="C10" s="45"/>
      <c r="D10" s="45"/>
      <c r="E10" s="30" t="s">
        <v>5</v>
      </c>
      <c r="F10" s="30"/>
      <c r="G10" s="30" t="s">
        <v>6</v>
      </c>
      <c r="H10" s="30"/>
      <c r="I10" s="31" t="s">
        <v>7</v>
      </c>
      <c r="J10" s="31"/>
    </row>
    <row r="11" spans="1:10" ht="12" customHeight="1">
      <c r="A11" s="4"/>
      <c r="B11" s="40" t="s">
        <v>8</v>
      </c>
      <c r="C11" s="40"/>
      <c r="D11" s="40"/>
      <c r="E11" s="41">
        <v>1341028.26</v>
      </c>
      <c r="F11" s="41"/>
      <c r="G11" s="23">
        <v>111752.35</v>
      </c>
      <c r="H11" s="23"/>
      <c r="I11" s="42">
        <v>29.15</v>
      </c>
      <c r="J11" s="42"/>
    </row>
    <row r="12" spans="1:10" ht="12" customHeight="1">
      <c r="A12" s="4"/>
      <c r="B12" s="40" t="s">
        <v>9</v>
      </c>
      <c r="C12" s="40"/>
      <c r="D12" s="40"/>
      <c r="E12" s="41">
        <v>99599.02</v>
      </c>
      <c r="F12" s="41"/>
      <c r="G12" s="23">
        <v>8299.92</v>
      </c>
      <c r="H12" s="23"/>
      <c r="I12" s="42">
        <v>2.16</v>
      </c>
      <c r="J12" s="42"/>
    </row>
    <row r="13" spans="1:10" ht="12" customHeight="1">
      <c r="A13" s="4"/>
      <c r="B13" s="32" t="s">
        <v>10</v>
      </c>
      <c r="C13" s="32"/>
      <c r="D13" s="32"/>
      <c r="E13" s="33">
        <v>1440627.28</v>
      </c>
      <c r="F13" s="33"/>
      <c r="G13" s="34"/>
      <c r="H13" s="34"/>
      <c r="I13" s="35"/>
      <c r="J13" s="35"/>
    </row>
    <row r="14" spans="1:10" ht="12" customHeight="1">
      <c r="A14" s="4"/>
      <c r="B14" s="36" t="s">
        <v>11</v>
      </c>
      <c r="C14" s="36"/>
      <c r="D14" s="36"/>
      <c r="E14" s="37">
        <v>1135768.67</v>
      </c>
      <c r="F14" s="37"/>
      <c r="G14" s="38"/>
      <c r="H14" s="38"/>
      <c r="I14" s="39"/>
      <c r="J14" s="39"/>
    </row>
    <row r="15" spans="2:10" ht="11.25" customHeight="1"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1.25" customHeight="1">
      <c r="A16" s="2"/>
      <c r="B16" s="5" t="s">
        <v>12</v>
      </c>
      <c r="C16" s="30" t="s">
        <v>13</v>
      </c>
      <c r="D16" s="30"/>
      <c r="E16" s="30" t="s">
        <v>5</v>
      </c>
      <c r="F16" s="30"/>
      <c r="G16" s="30" t="s">
        <v>6</v>
      </c>
      <c r="H16" s="30"/>
      <c r="I16" s="31" t="s">
        <v>7</v>
      </c>
      <c r="J16" s="31"/>
    </row>
    <row r="17" spans="1:10" s="3" customFormat="1" ht="12" customHeight="1">
      <c r="A17" s="6"/>
      <c r="B17" s="7" t="s">
        <v>14</v>
      </c>
      <c r="C17" s="22" t="s">
        <v>15</v>
      </c>
      <c r="D17" s="22"/>
      <c r="E17" s="23">
        <v>94855.56</v>
      </c>
      <c r="F17" s="23"/>
      <c r="G17" s="23">
        <v>7904.63</v>
      </c>
      <c r="H17" s="23"/>
      <c r="I17" s="24">
        <v>2.06</v>
      </c>
      <c r="J17" s="24"/>
    </row>
    <row r="18" spans="1:10" s="3" customFormat="1" ht="12" customHeight="1">
      <c r="A18" s="6"/>
      <c r="B18" s="7" t="s">
        <v>16</v>
      </c>
      <c r="C18" s="22" t="s">
        <v>17</v>
      </c>
      <c r="D18" s="22"/>
      <c r="E18" s="23">
        <v>141489.32</v>
      </c>
      <c r="F18" s="23"/>
      <c r="G18" s="23">
        <v>11790.78</v>
      </c>
      <c r="H18" s="23"/>
      <c r="I18" s="24">
        <v>3.08</v>
      </c>
      <c r="J18" s="24"/>
    </row>
    <row r="19" spans="1:10" s="3" customFormat="1" ht="21.75" customHeight="1">
      <c r="A19" s="6"/>
      <c r="B19" s="7" t="s">
        <v>18</v>
      </c>
      <c r="C19" s="22" t="s">
        <v>19</v>
      </c>
      <c r="D19" s="22"/>
      <c r="E19" s="23">
        <v>37995.16</v>
      </c>
      <c r="F19" s="23"/>
      <c r="G19" s="23">
        <v>3166.26</v>
      </c>
      <c r="H19" s="23"/>
      <c r="I19" s="24">
        <v>0.83</v>
      </c>
      <c r="J19" s="24"/>
    </row>
    <row r="20" spans="1:10" s="3" customFormat="1" ht="12" customHeight="1">
      <c r="A20" s="6"/>
      <c r="B20" s="7" t="s">
        <v>20</v>
      </c>
      <c r="C20" s="22" t="s">
        <v>21</v>
      </c>
      <c r="D20" s="22"/>
      <c r="E20" s="23">
        <v>3007.79</v>
      </c>
      <c r="F20" s="23"/>
      <c r="G20" s="28">
        <v>250.65</v>
      </c>
      <c r="H20" s="28"/>
      <c r="I20" s="24">
        <v>0.07</v>
      </c>
      <c r="J20" s="24"/>
    </row>
    <row r="21" spans="1:10" s="3" customFormat="1" ht="12" customHeight="1">
      <c r="A21" s="6"/>
      <c r="B21" s="7" t="s">
        <v>22</v>
      </c>
      <c r="C21" s="22" t="s">
        <v>23</v>
      </c>
      <c r="D21" s="22"/>
      <c r="E21" s="28">
        <v>596.34</v>
      </c>
      <c r="F21" s="28"/>
      <c r="G21" s="28">
        <v>49.7</v>
      </c>
      <c r="H21" s="28"/>
      <c r="I21" s="24">
        <v>0.01</v>
      </c>
      <c r="J21" s="24"/>
    </row>
    <row r="22" spans="1:10" s="3" customFormat="1" ht="12" customHeight="1">
      <c r="A22" s="6"/>
      <c r="B22" s="7" t="s">
        <v>24</v>
      </c>
      <c r="C22" s="22" t="s">
        <v>25</v>
      </c>
      <c r="D22" s="22"/>
      <c r="E22" s="23">
        <v>111200</v>
      </c>
      <c r="F22" s="23"/>
      <c r="G22" s="23">
        <v>9266.67</v>
      </c>
      <c r="H22" s="23"/>
      <c r="I22" s="24">
        <v>2.42</v>
      </c>
      <c r="J22" s="24"/>
    </row>
    <row r="23" spans="1:10" s="3" customFormat="1" ht="21.75" customHeight="1">
      <c r="A23" s="6"/>
      <c r="B23" s="7" t="s">
        <v>26</v>
      </c>
      <c r="C23" s="22" t="s">
        <v>27</v>
      </c>
      <c r="D23" s="22"/>
      <c r="E23" s="23">
        <v>7894</v>
      </c>
      <c r="F23" s="23"/>
      <c r="G23" s="28">
        <v>657.83</v>
      </c>
      <c r="H23" s="28"/>
      <c r="I23" s="24">
        <v>0.17</v>
      </c>
      <c r="J23" s="24"/>
    </row>
    <row r="24" spans="1:10" s="3" customFormat="1" ht="21.75" customHeight="1">
      <c r="A24" s="6"/>
      <c r="B24" s="7" t="s">
        <v>28</v>
      </c>
      <c r="C24" s="22" t="s">
        <v>29</v>
      </c>
      <c r="D24" s="22"/>
      <c r="E24" s="23">
        <v>5211.77</v>
      </c>
      <c r="F24" s="23"/>
      <c r="G24" s="28">
        <v>434.31</v>
      </c>
      <c r="H24" s="28"/>
      <c r="I24" s="24">
        <v>0.11</v>
      </c>
      <c r="J24" s="24"/>
    </row>
    <row r="25" spans="1:10" s="3" customFormat="1" ht="21.75" customHeight="1">
      <c r="A25" s="6"/>
      <c r="B25" s="7" t="s">
        <v>30</v>
      </c>
      <c r="C25" s="22" t="s">
        <v>31</v>
      </c>
      <c r="D25" s="22"/>
      <c r="E25" s="23">
        <v>95721.46</v>
      </c>
      <c r="F25" s="23"/>
      <c r="G25" s="23">
        <v>7976.79</v>
      </c>
      <c r="H25" s="23"/>
      <c r="I25" s="24">
        <v>2.08</v>
      </c>
      <c r="J25" s="24"/>
    </row>
    <row r="26" spans="1:10" s="3" customFormat="1" ht="12" customHeight="1">
      <c r="A26" s="6"/>
      <c r="B26" s="7" t="s">
        <v>32</v>
      </c>
      <c r="C26" s="22" t="s">
        <v>33</v>
      </c>
      <c r="D26" s="22"/>
      <c r="E26" s="23">
        <v>5423.7</v>
      </c>
      <c r="F26" s="23"/>
      <c r="G26" s="28">
        <v>451.98</v>
      </c>
      <c r="H26" s="28"/>
      <c r="I26" s="24">
        <v>0.12</v>
      </c>
      <c r="J26" s="24"/>
    </row>
    <row r="27" spans="1:10" s="3" customFormat="1" ht="12" customHeight="1">
      <c r="A27" s="6"/>
      <c r="B27" s="7" t="s">
        <v>34</v>
      </c>
      <c r="C27" s="22" t="s">
        <v>35</v>
      </c>
      <c r="D27" s="22"/>
      <c r="E27" s="23">
        <v>43038.18</v>
      </c>
      <c r="F27" s="23"/>
      <c r="G27" s="23">
        <v>3586.52</v>
      </c>
      <c r="H27" s="23"/>
      <c r="I27" s="24">
        <v>0.94</v>
      </c>
      <c r="J27" s="24"/>
    </row>
    <row r="28" spans="1:10" s="3" customFormat="1" ht="12" customHeight="1">
      <c r="A28" s="6"/>
      <c r="B28" s="7" t="s">
        <v>36</v>
      </c>
      <c r="C28" s="22" t="s">
        <v>37</v>
      </c>
      <c r="D28" s="22"/>
      <c r="E28" s="23">
        <v>5423.7</v>
      </c>
      <c r="F28" s="23"/>
      <c r="G28" s="28">
        <v>451.98</v>
      </c>
      <c r="H28" s="28"/>
      <c r="I28" s="24">
        <v>0.12</v>
      </c>
      <c r="J28" s="24"/>
    </row>
    <row r="29" spans="1:10" s="3" customFormat="1" ht="12" customHeight="1">
      <c r="A29" s="6"/>
      <c r="B29" s="7" t="s">
        <v>38</v>
      </c>
      <c r="C29" s="22" t="s">
        <v>39</v>
      </c>
      <c r="D29" s="22"/>
      <c r="E29" s="23">
        <v>47564.4</v>
      </c>
      <c r="F29" s="23"/>
      <c r="G29" s="23">
        <v>3963.7</v>
      </c>
      <c r="H29" s="23"/>
      <c r="I29" s="24">
        <v>1.03</v>
      </c>
      <c r="J29" s="24"/>
    </row>
    <row r="30" spans="1:10" s="3" customFormat="1" ht="21.75" customHeight="1">
      <c r="A30" s="6"/>
      <c r="B30" s="7" t="s">
        <v>40</v>
      </c>
      <c r="C30" s="22" t="s">
        <v>41</v>
      </c>
      <c r="D30" s="22"/>
      <c r="E30" s="23">
        <v>13808.92</v>
      </c>
      <c r="F30" s="23"/>
      <c r="G30" s="23">
        <v>1150.74</v>
      </c>
      <c r="H30" s="23"/>
      <c r="I30" s="24">
        <v>0.3</v>
      </c>
      <c r="J30" s="24"/>
    </row>
    <row r="31" spans="1:10" s="3" customFormat="1" ht="12" customHeight="1">
      <c r="A31" s="6"/>
      <c r="B31" s="7" t="s">
        <v>42</v>
      </c>
      <c r="C31" s="22" t="s">
        <v>43</v>
      </c>
      <c r="D31" s="22"/>
      <c r="E31" s="23">
        <v>9409.28</v>
      </c>
      <c r="F31" s="23"/>
      <c r="G31" s="28">
        <v>784.11</v>
      </c>
      <c r="H31" s="28"/>
      <c r="I31" s="24">
        <v>0.2</v>
      </c>
      <c r="J31" s="24"/>
    </row>
    <row r="32" spans="1:10" s="3" customFormat="1" ht="12" customHeight="1">
      <c r="A32" s="6"/>
      <c r="B32" s="7" t="s">
        <v>44</v>
      </c>
      <c r="C32" s="22" t="s">
        <v>45</v>
      </c>
      <c r="D32" s="22"/>
      <c r="E32" s="23">
        <v>17497.68</v>
      </c>
      <c r="F32" s="23"/>
      <c r="G32" s="23">
        <v>1458.14</v>
      </c>
      <c r="H32" s="23"/>
      <c r="I32" s="24">
        <v>0.38</v>
      </c>
      <c r="J32" s="24"/>
    </row>
    <row r="33" spans="1:10" s="3" customFormat="1" ht="32.25" customHeight="1">
      <c r="A33" s="6"/>
      <c r="B33" s="7" t="s">
        <v>46</v>
      </c>
      <c r="C33" s="22" t="s">
        <v>47</v>
      </c>
      <c r="D33" s="22"/>
      <c r="E33" s="23">
        <v>57097.56</v>
      </c>
      <c r="F33" s="23"/>
      <c r="G33" s="23">
        <v>4758.13</v>
      </c>
      <c r="H33" s="23"/>
      <c r="I33" s="24">
        <v>1.24</v>
      </c>
      <c r="J33" s="24"/>
    </row>
    <row r="34" spans="1:10" s="3" customFormat="1" ht="32.25" customHeight="1">
      <c r="A34" s="6"/>
      <c r="B34" s="7" t="s">
        <v>48</v>
      </c>
      <c r="C34" s="22" t="s">
        <v>49</v>
      </c>
      <c r="D34" s="22"/>
      <c r="E34" s="23">
        <v>85185.84</v>
      </c>
      <c r="F34" s="23"/>
      <c r="G34" s="23">
        <v>7098.82</v>
      </c>
      <c r="H34" s="23"/>
      <c r="I34" s="24">
        <v>1.85</v>
      </c>
      <c r="J34" s="24"/>
    </row>
    <row r="35" spans="1:10" s="3" customFormat="1" ht="21.75" customHeight="1">
      <c r="A35" s="6"/>
      <c r="B35" s="7" t="s">
        <v>50</v>
      </c>
      <c r="C35" s="22" t="s">
        <v>51</v>
      </c>
      <c r="D35" s="22"/>
      <c r="E35" s="23">
        <v>118905.97</v>
      </c>
      <c r="F35" s="23"/>
      <c r="G35" s="23">
        <v>9908.83</v>
      </c>
      <c r="H35" s="23"/>
      <c r="I35" s="24">
        <v>2.58</v>
      </c>
      <c r="J35" s="24"/>
    </row>
    <row r="36" spans="1:10" s="3" customFormat="1" ht="32.25" customHeight="1">
      <c r="A36" s="6"/>
      <c r="B36" s="7" t="s">
        <v>52</v>
      </c>
      <c r="C36" s="22" t="s">
        <v>53</v>
      </c>
      <c r="D36" s="22"/>
      <c r="E36" s="23">
        <v>37297.56</v>
      </c>
      <c r="F36" s="23"/>
      <c r="G36" s="23">
        <v>3108.13</v>
      </c>
      <c r="H36" s="23"/>
      <c r="I36" s="24">
        <v>0.81</v>
      </c>
      <c r="J36" s="24"/>
    </row>
    <row r="37" spans="1:10" s="3" customFormat="1" ht="21.75" customHeight="1">
      <c r="A37" s="6"/>
      <c r="B37" s="7" t="s">
        <v>54</v>
      </c>
      <c r="C37" s="22" t="s">
        <v>55</v>
      </c>
      <c r="D37" s="22"/>
      <c r="E37" s="23">
        <v>11972.04</v>
      </c>
      <c r="F37" s="23"/>
      <c r="G37" s="28">
        <v>997.67</v>
      </c>
      <c r="H37" s="28"/>
      <c r="I37" s="24">
        <v>0.26</v>
      </c>
      <c r="J37" s="24"/>
    </row>
    <row r="38" spans="1:10" s="3" customFormat="1" ht="21.75" customHeight="1">
      <c r="A38" s="6"/>
      <c r="B38" s="7" t="s">
        <v>56</v>
      </c>
      <c r="C38" s="22" t="s">
        <v>57</v>
      </c>
      <c r="D38" s="22"/>
      <c r="E38" s="28">
        <v>342.2</v>
      </c>
      <c r="F38" s="28"/>
      <c r="G38" s="28">
        <v>28.52</v>
      </c>
      <c r="H38" s="28"/>
      <c r="I38" s="24">
        <v>0.01</v>
      </c>
      <c r="J38" s="24"/>
    </row>
    <row r="39" spans="1:10" s="3" customFormat="1" ht="21.75" customHeight="1">
      <c r="A39" s="6"/>
      <c r="B39" s="7" t="s">
        <v>58</v>
      </c>
      <c r="C39" s="22" t="s">
        <v>59</v>
      </c>
      <c r="D39" s="22"/>
      <c r="E39" s="23">
        <v>146427.6</v>
      </c>
      <c r="F39" s="23"/>
      <c r="G39" s="23">
        <v>12202.3</v>
      </c>
      <c r="H39" s="23"/>
      <c r="I39" s="24">
        <v>3.18</v>
      </c>
      <c r="J39" s="24"/>
    </row>
    <row r="40" spans="1:10" s="3" customFormat="1" ht="21.75" customHeight="1">
      <c r="A40" s="6"/>
      <c r="B40" s="7" t="s">
        <v>60</v>
      </c>
      <c r="C40" s="22" t="s">
        <v>61</v>
      </c>
      <c r="D40" s="22"/>
      <c r="E40" s="23">
        <v>97157.88</v>
      </c>
      <c r="F40" s="23"/>
      <c r="G40" s="23">
        <v>8096.49</v>
      </c>
      <c r="H40" s="23"/>
      <c r="I40" s="24">
        <v>2.11</v>
      </c>
      <c r="J40" s="24"/>
    </row>
    <row r="41" spans="1:10" s="3" customFormat="1" ht="12" customHeight="1">
      <c r="A41" s="6"/>
      <c r="B41" s="7" t="s">
        <v>62</v>
      </c>
      <c r="C41" s="22" t="s">
        <v>63</v>
      </c>
      <c r="D41" s="22"/>
      <c r="E41" s="23">
        <v>50952.34</v>
      </c>
      <c r="F41" s="23"/>
      <c r="G41" s="23">
        <v>4246.03</v>
      </c>
      <c r="H41" s="23"/>
      <c r="I41" s="24">
        <v>1.11</v>
      </c>
      <c r="J41" s="24"/>
    </row>
    <row r="42" spans="1:10" s="3" customFormat="1" ht="12" customHeight="1">
      <c r="A42" s="6"/>
      <c r="B42" s="7" t="s">
        <v>64</v>
      </c>
      <c r="C42" s="22" t="s">
        <v>65</v>
      </c>
      <c r="D42" s="22"/>
      <c r="E42" s="23">
        <v>58018.44</v>
      </c>
      <c r="F42" s="23"/>
      <c r="G42" s="23">
        <v>4834.87</v>
      </c>
      <c r="H42" s="23"/>
      <c r="I42" s="24">
        <v>1.26</v>
      </c>
      <c r="J42" s="24"/>
    </row>
    <row r="43" spans="1:10" s="3" customFormat="1" ht="21.75" customHeight="1">
      <c r="A43" s="6"/>
      <c r="B43" s="7" t="s">
        <v>66</v>
      </c>
      <c r="C43" s="22" t="s">
        <v>67</v>
      </c>
      <c r="D43" s="22"/>
      <c r="E43" s="23">
        <v>5986.08</v>
      </c>
      <c r="F43" s="23"/>
      <c r="G43" s="28">
        <v>498.84</v>
      </c>
      <c r="H43" s="28"/>
      <c r="I43" s="24">
        <v>0.13</v>
      </c>
      <c r="J43" s="24"/>
    </row>
    <row r="44" spans="1:10" s="3" customFormat="1" ht="12" customHeight="1">
      <c r="A44" s="6"/>
      <c r="B44" s="7" t="s">
        <v>68</v>
      </c>
      <c r="C44" s="22" t="s">
        <v>69</v>
      </c>
      <c r="D44" s="22"/>
      <c r="E44" s="23">
        <v>143511.28</v>
      </c>
      <c r="F44" s="23"/>
      <c r="G44" s="23">
        <v>11959.27</v>
      </c>
      <c r="H44" s="23"/>
      <c r="I44" s="24">
        <v>3.12</v>
      </c>
      <c r="J44" s="24"/>
    </row>
    <row r="45" spans="1:10" s="3" customFormat="1" ht="21.75" customHeight="1">
      <c r="A45" s="6"/>
      <c r="B45" s="7" t="s">
        <v>70</v>
      </c>
      <c r="C45" s="22" t="s">
        <v>71</v>
      </c>
      <c r="D45" s="22"/>
      <c r="E45" s="23">
        <v>3000</v>
      </c>
      <c r="F45" s="23"/>
      <c r="G45" s="28">
        <v>250</v>
      </c>
      <c r="H45" s="28"/>
      <c r="I45" s="24">
        <v>0.07</v>
      </c>
      <c r="J45" s="24"/>
    </row>
    <row r="46" spans="1:10" s="3" customFormat="1" ht="12" customHeight="1">
      <c r="A46" s="6"/>
      <c r="B46" s="7" t="s">
        <v>72</v>
      </c>
      <c r="C46" s="22" t="s">
        <v>73</v>
      </c>
      <c r="D46" s="22"/>
      <c r="E46" s="23">
        <v>19800</v>
      </c>
      <c r="F46" s="23"/>
      <c r="G46" s="23">
        <v>1650</v>
      </c>
      <c r="H46" s="23"/>
      <c r="I46" s="24">
        <v>0.43</v>
      </c>
      <c r="J46" s="24"/>
    </row>
    <row r="47" spans="1:10" s="3" customFormat="1" ht="32.25" customHeight="1">
      <c r="A47" s="6"/>
      <c r="B47" s="7" t="s">
        <v>74</v>
      </c>
      <c r="C47" s="22" t="s">
        <v>75</v>
      </c>
      <c r="D47" s="22"/>
      <c r="E47" s="23">
        <v>13586.27</v>
      </c>
      <c r="F47" s="23"/>
      <c r="G47" s="23">
        <v>1132.19</v>
      </c>
      <c r="H47" s="23"/>
      <c r="I47" s="24">
        <v>0.3</v>
      </c>
      <c r="J47" s="24"/>
    </row>
    <row r="48" spans="1:10" s="3" customFormat="1" ht="21.75" customHeight="1">
      <c r="A48" s="6"/>
      <c r="B48" s="7" t="s">
        <v>76</v>
      </c>
      <c r="C48" s="22" t="s">
        <v>77</v>
      </c>
      <c r="D48" s="22"/>
      <c r="E48" s="23">
        <v>42354</v>
      </c>
      <c r="F48" s="23"/>
      <c r="G48" s="23">
        <v>3529.5</v>
      </c>
      <c r="H48" s="23"/>
      <c r="I48" s="24">
        <v>0.92</v>
      </c>
      <c r="J48" s="24"/>
    </row>
    <row r="49" spans="1:10" s="3" customFormat="1" ht="12" customHeight="1">
      <c r="A49" s="4"/>
      <c r="B49" s="8"/>
      <c r="C49" s="25" t="s">
        <v>78</v>
      </c>
      <c r="D49" s="25"/>
      <c r="E49" s="26">
        <v>1531732.32</v>
      </c>
      <c r="F49" s="26"/>
      <c r="G49" s="26">
        <v>127644.36</v>
      </c>
      <c r="H49" s="26"/>
      <c r="I49" s="27">
        <v>33.3</v>
      </c>
      <c r="J49" s="27"/>
    </row>
    <row r="50" spans="1:10" s="3" customFormat="1" ht="12" customHeight="1">
      <c r="A50" s="4"/>
      <c r="B50" s="9"/>
      <c r="C50" s="12" t="s">
        <v>79</v>
      </c>
      <c r="D50" s="12"/>
      <c r="E50" s="13">
        <f>E13-E49</f>
        <v>-91105.04000000004</v>
      </c>
      <c r="F50" s="13"/>
      <c r="G50" s="14"/>
      <c r="H50" s="14"/>
      <c r="I50" s="15"/>
      <c r="J50" s="15"/>
    </row>
    <row r="51" spans="1:10" s="3" customFormat="1" ht="12" customHeight="1">
      <c r="A51" s="4"/>
      <c r="B51" s="10"/>
      <c r="C51" s="19" t="s">
        <v>80</v>
      </c>
      <c r="D51" s="19"/>
      <c r="E51" s="20"/>
      <c r="F51" s="20"/>
      <c r="G51" s="20"/>
      <c r="H51" s="20"/>
      <c r="I51" s="21"/>
      <c r="J51" s="21"/>
    </row>
    <row r="52" spans="2:10" ht="12" customHeight="1">
      <c r="B52" s="9"/>
      <c r="C52" s="12" t="s">
        <v>81</v>
      </c>
      <c r="D52" s="12"/>
      <c r="E52" s="13">
        <v>-395963.65</v>
      </c>
      <c r="F52" s="13"/>
      <c r="G52" s="14"/>
      <c r="H52" s="14"/>
      <c r="I52" s="15"/>
      <c r="J52" s="15"/>
    </row>
    <row r="53" spans="2:10" ht="12" customHeight="1">
      <c r="B53" s="11"/>
      <c r="C53" s="16" t="s">
        <v>82</v>
      </c>
      <c r="D53" s="16"/>
      <c r="E53" s="17"/>
      <c r="F53" s="17"/>
      <c r="G53" s="17"/>
      <c r="H53" s="17"/>
      <c r="I53" s="18"/>
      <c r="J53" s="18"/>
    </row>
  </sheetData>
  <sheetProtection/>
  <mergeCells count="178">
    <mergeCell ref="B3:J3"/>
    <mergeCell ref="B4:J4"/>
    <mergeCell ref="B5:J5"/>
    <mergeCell ref="B6:J6"/>
    <mergeCell ref="B7:J7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usr104</cp:lastModifiedBy>
  <cp:lastPrinted>2018-03-26T12:31:11Z</cp:lastPrinted>
  <dcterms:created xsi:type="dcterms:W3CDTF">2018-03-26T12:31:11Z</dcterms:created>
  <dcterms:modified xsi:type="dcterms:W3CDTF">2019-03-19T11:04:17Z</dcterms:modified>
  <cp:category/>
  <cp:version/>
  <cp:contentType/>
  <cp:contentStatus/>
  <cp:revision>1</cp:revision>
</cp:coreProperties>
</file>