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480" windowHeight="11448"/>
  </bookViews>
  <sheets>
    <sheet name="Лист1" sheetId="2" r:id="rId1"/>
    <sheet name="Лист1 (2)" sheetId="3" r:id="rId2"/>
  </sheets>
  <calcPr calcId="125725" refMode="R1C1"/>
</workbook>
</file>

<file path=xl/calcChain.xml><?xml version="1.0" encoding="utf-8"?>
<calcChain xmlns="http://schemas.openxmlformats.org/spreadsheetml/2006/main">
  <c r="E4" i="2"/>
  <c r="F4"/>
  <c r="D4"/>
  <c r="C4"/>
  <c r="B8"/>
</calcChain>
</file>

<file path=xl/sharedStrings.xml><?xml version="1.0" encoding="utf-8"?>
<sst xmlns="http://schemas.openxmlformats.org/spreadsheetml/2006/main" count="100" uniqueCount="73">
  <si>
    <t>Постановление УТР МО от 29.11.2012 № 53/2</t>
  </si>
  <si>
    <t>Постановление УТР МО от 28.11.2012 № 52/1; Постановление УТР МО от 28.06.13 № 21/1</t>
  </si>
  <si>
    <t>Постановление УТМР МО №65/1 от 28.12.2011г.</t>
  </si>
  <si>
    <t>подогрев по нормативу на 1 чел.руб.</t>
  </si>
  <si>
    <t>подогрев по приборам на 1 куб.руб.</t>
  </si>
  <si>
    <t>Постановление УТР МО №50/1 от 16.04.2011</t>
  </si>
  <si>
    <t>газ.плиты за 1 кВт.час</t>
  </si>
  <si>
    <t>эл.плиты за 1 кВт.час</t>
  </si>
  <si>
    <t>отопление, 1 Гкал.</t>
  </si>
  <si>
    <t>Постановление УТМР МО №58/1 от 09.12.2011г.</t>
  </si>
  <si>
    <t>Постановление №29/1 от 27.10.2010г. (ОАО Колэнергосбыт)</t>
  </si>
  <si>
    <t>Постановление УТР МО №43/1 от 17.12.2010г. (ГОУТП "ТЭКОС")</t>
  </si>
  <si>
    <t>по приборам на 1 куб.руб.</t>
  </si>
  <si>
    <t>по нормативу на 1 чел.руб.</t>
  </si>
  <si>
    <t>Постановление №37/1 от 29.11.2010</t>
  </si>
  <si>
    <t xml:space="preserve">по нормативу на 1 чел.руб. </t>
  </si>
  <si>
    <t>Постановление №614-ПП от 24.12.2010г. (норматив 3,5 кг. на 1 чел. с 10.01.11 пост.№600-ПП от 21.12.2010г.)</t>
  </si>
  <si>
    <t>Постановление УТР МО №54/2 от 29.11.2011 (в ред.Пост. УТР МО №21/4 от 25.04.2012)</t>
  </si>
  <si>
    <t>по приборам руб./м3</t>
  </si>
  <si>
    <t>Постановление УТМР МО №58/1 от 12.12.2012г.</t>
  </si>
  <si>
    <t>Постановление УТР МО №43/7 от 16.12.2009г. (ГОУТП "ТЭКОС")</t>
  </si>
  <si>
    <t xml:space="preserve">Постановление УТР МО №58/15 от 19.12.2013г. </t>
  </si>
  <si>
    <t>Постановление УТР МО    №58/2  от 19.12.2013г.</t>
  </si>
  <si>
    <t>Постановление УТР МО         №62/6 от 19.12.2014</t>
  </si>
  <si>
    <t>Постановление УТР МО      №25/1 от 19.07.2013</t>
  </si>
  <si>
    <t>Постановление УТР МО     №33/1 от 17.11.2010г.</t>
  </si>
  <si>
    <t xml:space="preserve">Постановление УТР МО              №21/2 от 28.06.13 </t>
  </si>
  <si>
    <t>Постановление УТР МО     №338 от 02.07.2014г.</t>
  </si>
  <si>
    <t xml:space="preserve">Постановление УТР МО 291 от 13.07.2015г.                                                                    </t>
  </si>
  <si>
    <r>
      <rPr>
        <sz val="7"/>
        <color theme="1"/>
        <rFont val="Times New Roman"/>
        <family val="1"/>
        <charset val="204"/>
      </rPr>
      <t xml:space="preserve">3,17                     </t>
    </r>
    <r>
      <rPr>
        <sz val="10"/>
        <color theme="1"/>
        <rFont val="Times New Roman"/>
        <family val="1"/>
        <charset val="204"/>
      </rPr>
      <t>558,97</t>
    </r>
  </si>
  <si>
    <r>
      <rPr>
        <sz val="7"/>
        <color theme="1"/>
        <rFont val="Times New Roman"/>
        <family val="1"/>
        <charset val="204"/>
      </rPr>
      <t xml:space="preserve">3,65                 </t>
    </r>
    <r>
      <rPr>
        <sz val="10"/>
        <color theme="1"/>
        <rFont val="Times New Roman"/>
        <family val="1"/>
        <charset val="204"/>
      </rPr>
      <t>559,17</t>
    </r>
  </si>
  <si>
    <t>Постановление УТР МО №47/3 от 29.11.2013г.</t>
  </si>
  <si>
    <r>
      <t xml:space="preserve">8,52                   </t>
    </r>
    <r>
      <rPr>
        <sz val="10"/>
        <color theme="1"/>
        <rFont val="Times New Roman"/>
        <family val="1"/>
        <charset val="204"/>
      </rPr>
      <t>88,17</t>
    </r>
  </si>
  <si>
    <r>
      <t xml:space="preserve">5,35                   </t>
    </r>
    <r>
      <rPr>
        <sz val="10"/>
        <color theme="1"/>
        <rFont val="Times New Roman"/>
        <family val="1"/>
        <charset val="204"/>
      </rPr>
      <t>105,30</t>
    </r>
  </si>
  <si>
    <r>
      <t xml:space="preserve">5,35                   </t>
    </r>
    <r>
      <rPr>
        <sz val="10"/>
        <color theme="1"/>
        <rFont val="Times New Roman"/>
        <family val="1"/>
        <charset val="204"/>
      </rPr>
      <t>101,45</t>
    </r>
  </si>
  <si>
    <r>
      <t xml:space="preserve">5,35                   </t>
    </r>
    <r>
      <rPr>
        <sz val="10"/>
        <color theme="1"/>
        <rFont val="Times New Roman"/>
        <family val="1"/>
        <charset val="204"/>
      </rPr>
      <t>95,77</t>
    </r>
  </si>
  <si>
    <r>
      <t xml:space="preserve">8,52                   </t>
    </r>
    <r>
      <rPr>
        <sz val="10"/>
        <color theme="1"/>
        <rFont val="Times New Roman"/>
        <family val="1"/>
        <charset val="204"/>
      </rPr>
      <t>83,24</t>
    </r>
  </si>
  <si>
    <r>
      <rPr>
        <sz val="7"/>
        <color theme="1"/>
        <rFont val="Times New Roman"/>
        <family val="1"/>
        <charset val="204"/>
      </rPr>
      <t xml:space="preserve">8,52                   </t>
    </r>
    <r>
      <rPr>
        <sz val="10"/>
        <color theme="1"/>
        <rFont val="Times New Roman"/>
        <family val="1"/>
        <charset val="204"/>
      </rPr>
      <t>91,49</t>
    </r>
  </si>
  <si>
    <t>Постановление УТР МО №381 от 10.07.2013</t>
  </si>
  <si>
    <t xml:space="preserve">Постановление УТР МО                   №292 от 18.06.2012     </t>
  </si>
  <si>
    <t xml:space="preserve">Постановление УТР МО №58/16 от 19.12.2013г. </t>
  </si>
  <si>
    <r>
      <t xml:space="preserve">2821,498    </t>
    </r>
    <r>
      <rPr>
        <sz val="7"/>
        <color theme="1"/>
        <rFont val="Times New Roman"/>
        <family val="1"/>
        <charset val="204"/>
      </rPr>
      <t>2495,57</t>
    </r>
  </si>
  <si>
    <r>
      <t xml:space="preserve">2940,005      </t>
    </r>
    <r>
      <rPr>
        <sz val="7"/>
        <color theme="1"/>
        <rFont val="Times New Roman"/>
        <family val="1"/>
        <charset val="204"/>
      </rPr>
      <t>2600,384</t>
    </r>
  </si>
  <si>
    <r>
      <t xml:space="preserve">3163,427     </t>
    </r>
    <r>
      <rPr>
        <sz val="7"/>
        <color theme="1"/>
        <rFont val="Times New Roman"/>
        <family val="1"/>
        <charset val="204"/>
      </rPr>
      <t>2798,016</t>
    </r>
  </si>
  <si>
    <t xml:space="preserve">ОАО "Мурманэнергосбыт"                    </t>
  </si>
  <si>
    <r>
      <t xml:space="preserve">Электроснабжение                   </t>
    </r>
    <r>
      <rPr>
        <sz val="6"/>
        <color theme="1"/>
        <rFont val="Times New Roman"/>
        <family val="1"/>
        <charset val="204"/>
      </rPr>
      <t xml:space="preserve"> ОАО "АтомЭнергоСбыт"                                 №дог.514 142 971  от 02.02.15г.                                 ИНН 770 422 8075</t>
    </r>
  </si>
  <si>
    <r>
      <t xml:space="preserve">Холодное водоснабжение                                                                                                                                                   </t>
    </r>
    <r>
      <rPr>
        <sz val="6"/>
        <color theme="1"/>
        <rFont val="Times New Roman"/>
        <family val="1"/>
        <charset val="204"/>
      </rPr>
      <t xml:space="preserve">  №дог.1-400 от 01.06.08г. ИНН 519 360 046</t>
    </r>
  </si>
  <si>
    <r>
      <t xml:space="preserve">ОАО "Мурманская ТЭЦ"                                  </t>
    </r>
    <r>
      <rPr>
        <sz val="6"/>
        <color theme="1"/>
        <rFont val="Times New Roman"/>
        <family val="1"/>
        <charset val="204"/>
      </rPr>
      <t xml:space="preserve">   №дог.2888 от 01.01.13г.  ИНН 519 014 1373</t>
    </r>
  </si>
  <si>
    <r>
      <t xml:space="preserve">Водоотведение                                          </t>
    </r>
    <r>
      <rPr>
        <sz val="6"/>
        <color theme="1"/>
        <rFont val="Times New Roman"/>
        <family val="1"/>
        <charset val="204"/>
      </rPr>
      <t xml:space="preserve"> №дог.1-400 от 01.06.08г.  ИНН 519 360 046</t>
    </r>
  </si>
  <si>
    <r>
      <t xml:space="preserve">Газоснабжение                         </t>
    </r>
    <r>
      <rPr>
        <b/>
        <sz val="6"/>
        <color theme="1"/>
        <rFont val="Times New Roman"/>
        <family val="1"/>
        <charset val="204"/>
      </rPr>
      <t>ОАО "Мурманоблгаз"                        №дог.1/газ  от 01.04.11г. ИНН 519 310 1033</t>
    </r>
  </si>
  <si>
    <t>Приложение к Постановлению УТР МО №27/49 от 30.06.2015г.</t>
  </si>
  <si>
    <t>Приложение к Постановлению УТР МО №27/62 от 30.06.2015г.</t>
  </si>
  <si>
    <r>
      <t xml:space="preserve">5,89               </t>
    </r>
    <r>
      <rPr>
        <sz val="10"/>
        <color theme="1"/>
        <rFont val="Times New Roman"/>
        <family val="1"/>
        <charset val="204"/>
      </rPr>
      <t>127,52</t>
    </r>
  </si>
  <si>
    <r>
      <t xml:space="preserve">9,38   (5,89+3,49)                  </t>
    </r>
    <r>
      <rPr>
        <sz val="10"/>
        <color theme="1"/>
        <rFont val="Times New Roman"/>
        <family val="1"/>
        <charset val="204"/>
      </rPr>
      <t xml:space="preserve">  110,78</t>
    </r>
  </si>
  <si>
    <t>Приложение к Постановлению УТР МО №54/8 от 02.12.2015г.</t>
  </si>
  <si>
    <r>
      <t xml:space="preserve">6,42               </t>
    </r>
    <r>
      <rPr>
        <sz val="10"/>
        <color theme="1"/>
        <rFont val="Times New Roman"/>
        <family val="1"/>
        <charset val="204"/>
      </rPr>
      <t>138,99</t>
    </r>
  </si>
  <si>
    <r>
      <t xml:space="preserve">10,22  (3,80+6,42)                </t>
    </r>
    <r>
      <rPr>
        <sz val="10"/>
        <color theme="1"/>
        <rFont val="Times New Roman"/>
        <family val="1"/>
        <charset val="204"/>
      </rPr>
      <t xml:space="preserve">  120,698</t>
    </r>
  </si>
  <si>
    <r>
      <t xml:space="preserve">6,42               </t>
    </r>
    <r>
      <rPr>
        <sz val="10"/>
        <color theme="1"/>
        <rFont val="Times New Roman"/>
        <family val="1"/>
        <charset val="204"/>
      </rPr>
      <t>160,821</t>
    </r>
  </si>
  <si>
    <r>
      <t xml:space="preserve">10,22  (3,80+6,42)                </t>
    </r>
    <r>
      <rPr>
        <sz val="10"/>
        <color theme="1"/>
        <rFont val="Times New Roman"/>
        <family val="1"/>
        <charset val="204"/>
      </rPr>
      <t xml:space="preserve">  139,605</t>
    </r>
  </si>
  <si>
    <t>Приложение к Постановлению УТР МО №59/1 от 18.12.2015г.</t>
  </si>
  <si>
    <r>
      <t xml:space="preserve">3219,74     </t>
    </r>
    <r>
      <rPr>
        <sz val="7"/>
        <color theme="1"/>
        <rFont val="Times New Roman"/>
        <family val="1"/>
        <charset val="204"/>
      </rPr>
      <t>3002,27</t>
    </r>
  </si>
  <si>
    <r>
      <t xml:space="preserve">3335,88     </t>
    </r>
    <r>
      <rPr>
        <sz val="7"/>
        <color theme="1"/>
        <rFont val="Times New Roman"/>
        <family val="1"/>
        <charset val="204"/>
      </rPr>
      <t>2868,75</t>
    </r>
  </si>
  <si>
    <r>
      <t xml:space="preserve">3268,34     </t>
    </r>
    <r>
      <rPr>
        <sz val="7"/>
        <color theme="1"/>
        <rFont val="Times New Roman"/>
        <family val="1"/>
        <charset val="204"/>
      </rPr>
      <t>2864,71</t>
    </r>
  </si>
  <si>
    <r>
      <t xml:space="preserve">201,217            </t>
    </r>
    <r>
      <rPr>
        <sz val="7"/>
        <color theme="1"/>
        <rFont val="Times New Roman"/>
        <family val="1"/>
        <charset val="204"/>
      </rPr>
      <t>187,626</t>
    </r>
  </si>
  <si>
    <r>
      <t xml:space="preserve">208,475            </t>
    </r>
    <r>
      <rPr>
        <sz val="7"/>
        <color theme="1"/>
        <rFont val="Times New Roman"/>
        <family val="1"/>
        <charset val="204"/>
      </rPr>
      <t>179,282</t>
    </r>
  </si>
  <si>
    <r>
      <t xml:space="preserve">204,255            </t>
    </r>
    <r>
      <rPr>
        <sz val="7"/>
        <color theme="1"/>
        <rFont val="Times New Roman"/>
        <family val="1"/>
        <charset val="204"/>
      </rPr>
      <t>179,030</t>
    </r>
  </si>
  <si>
    <r>
      <t xml:space="preserve">3,17             </t>
    </r>
    <r>
      <rPr>
        <sz val="10"/>
        <color theme="1"/>
        <rFont val="Times New Roman"/>
        <family val="1"/>
        <charset val="204"/>
      </rPr>
      <t xml:space="preserve">637,858           </t>
    </r>
    <r>
      <rPr>
        <sz val="8"/>
        <color theme="1"/>
        <rFont val="Times New Roman"/>
        <family val="1"/>
        <charset val="204"/>
      </rPr>
      <t>594,774</t>
    </r>
  </si>
  <si>
    <r>
      <t xml:space="preserve">3,17             </t>
    </r>
    <r>
      <rPr>
        <sz val="10"/>
        <color theme="1"/>
        <rFont val="Times New Roman"/>
        <family val="1"/>
        <charset val="204"/>
      </rPr>
      <t xml:space="preserve">660,865        </t>
    </r>
    <r>
      <rPr>
        <sz val="8"/>
        <color theme="1"/>
        <rFont val="Times New Roman"/>
        <family val="1"/>
        <charset val="204"/>
      </rPr>
      <t>514,315</t>
    </r>
  </si>
  <si>
    <r>
      <t xml:space="preserve">3,17             </t>
    </r>
    <r>
      <rPr>
        <sz val="10"/>
        <color theme="1"/>
        <rFont val="Times New Roman"/>
        <family val="1"/>
        <charset val="204"/>
      </rPr>
      <t xml:space="preserve">647,488           </t>
    </r>
    <r>
      <rPr>
        <sz val="8"/>
        <color theme="1"/>
        <rFont val="Times New Roman"/>
        <family val="1"/>
        <charset val="204"/>
      </rPr>
      <t>567,525</t>
    </r>
  </si>
  <si>
    <r>
      <t xml:space="preserve">197,698           </t>
    </r>
    <r>
      <rPr>
        <sz val="8"/>
        <color theme="1"/>
        <rFont val="Times New Roman"/>
        <family val="1"/>
        <charset val="204"/>
      </rPr>
      <t xml:space="preserve"> 174,862</t>
    </r>
  </si>
  <si>
    <r>
      <t xml:space="preserve">183,736           </t>
    </r>
    <r>
      <rPr>
        <sz val="8"/>
        <color theme="1"/>
        <rFont val="Times New Roman"/>
        <family val="1"/>
        <charset val="204"/>
      </rPr>
      <t xml:space="preserve"> 162,510</t>
    </r>
  </si>
  <si>
    <r>
      <t xml:space="preserve">3,17             </t>
    </r>
    <r>
      <rPr>
        <sz val="10"/>
        <color theme="1"/>
        <rFont val="Times New Roman"/>
        <family val="1"/>
        <charset val="204"/>
      </rPr>
      <t xml:space="preserve">626,703         </t>
    </r>
    <r>
      <rPr>
        <sz val="8"/>
        <color theme="1"/>
        <rFont val="Times New Roman"/>
        <family val="1"/>
        <charset val="204"/>
      </rPr>
      <t>554,312</t>
    </r>
  </si>
  <si>
    <r>
      <rPr>
        <sz val="7"/>
        <color theme="1"/>
        <rFont val="Times New Roman"/>
        <family val="1"/>
        <charset val="204"/>
      </rPr>
      <t xml:space="preserve">3,17                   </t>
    </r>
    <r>
      <rPr>
        <sz val="10"/>
        <color theme="1"/>
        <rFont val="Times New Roman"/>
        <family val="1"/>
        <charset val="204"/>
      </rPr>
      <t xml:space="preserve">582,44              </t>
    </r>
    <r>
      <rPr>
        <sz val="8"/>
        <color theme="1"/>
        <rFont val="Times New Roman"/>
        <family val="1"/>
        <charset val="204"/>
      </rPr>
      <t>515,156</t>
    </r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</si>
</sst>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NumberFormat="1" applyFont="1" applyBorder="1"/>
    <xf numFmtId="0" fontId="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>
      <pane ySplit="1" topLeftCell="A5" activePane="bottomLeft" state="frozen"/>
      <selection pane="bottomLeft" activeCell="M10" sqref="M10"/>
    </sheetView>
  </sheetViews>
  <sheetFormatPr defaultColWidth="9.109375" defaultRowHeight="13.2"/>
  <cols>
    <col min="1" max="1" width="26.109375" style="2" customWidth="1"/>
    <col min="2" max="16" width="11.21875" style="1" customWidth="1"/>
    <col min="17" max="16384" width="9.109375" style="1"/>
  </cols>
  <sheetData>
    <row r="1" spans="1:16" ht="21" customHeight="1">
      <c r="A1" s="3"/>
      <c r="B1" s="12">
        <v>2010</v>
      </c>
      <c r="C1" s="12">
        <v>2011</v>
      </c>
      <c r="D1" s="11">
        <v>41091</v>
      </c>
      <c r="E1" s="19">
        <v>41153</v>
      </c>
      <c r="F1" s="11">
        <v>41456</v>
      </c>
      <c r="G1" s="11">
        <v>41487</v>
      </c>
      <c r="H1" s="11">
        <v>41821</v>
      </c>
      <c r="I1" s="11">
        <v>41852</v>
      </c>
      <c r="J1" s="11">
        <v>42186</v>
      </c>
      <c r="K1" s="11">
        <v>42217</v>
      </c>
      <c r="L1" s="19">
        <v>42278</v>
      </c>
      <c r="M1" s="11">
        <v>42552</v>
      </c>
      <c r="N1" s="11">
        <v>42736</v>
      </c>
      <c r="O1" s="11">
        <v>42917</v>
      </c>
      <c r="P1" s="11">
        <v>43101</v>
      </c>
    </row>
    <row r="2" spans="1:16" ht="67.2" customHeight="1">
      <c r="A2" s="7" t="s">
        <v>44</v>
      </c>
      <c r="B2" s="22" t="s">
        <v>20</v>
      </c>
      <c r="C2" s="22" t="s">
        <v>11</v>
      </c>
      <c r="D2" s="22" t="s">
        <v>9</v>
      </c>
      <c r="E2" s="22" t="s">
        <v>19</v>
      </c>
      <c r="F2" s="22" t="s">
        <v>26</v>
      </c>
      <c r="G2" s="22"/>
      <c r="H2" s="16" t="s">
        <v>40</v>
      </c>
      <c r="I2" s="23"/>
      <c r="J2" s="23"/>
      <c r="K2" s="23"/>
      <c r="L2" s="23"/>
      <c r="M2" s="23"/>
      <c r="N2" s="23"/>
      <c r="O2" s="23"/>
      <c r="P2" s="23"/>
    </row>
    <row r="3" spans="1:16" ht="21" customHeight="1">
      <c r="A3" s="3" t="s">
        <v>8</v>
      </c>
      <c r="B3" s="4">
        <v>1989.123</v>
      </c>
      <c r="C3" s="4">
        <v>2230.9079999999999</v>
      </c>
      <c r="D3" s="4">
        <v>2364.7669999999998</v>
      </c>
      <c r="E3" s="4">
        <v>2497.1990000000001</v>
      </c>
      <c r="F3" s="4">
        <v>2841.31</v>
      </c>
      <c r="G3" s="4"/>
      <c r="H3" s="4">
        <v>2960.645</v>
      </c>
      <c r="I3" s="4"/>
      <c r="J3" s="4"/>
      <c r="K3" s="4"/>
      <c r="L3" s="4"/>
      <c r="M3" s="4"/>
      <c r="N3" s="4"/>
      <c r="O3" s="4"/>
      <c r="P3" s="4"/>
    </row>
    <row r="4" spans="1:16" ht="28.2" customHeight="1">
      <c r="A4" s="3" t="s">
        <v>4</v>
      </c>
      <c r="B4" s="4"/>
      <c r="C4" s="5">
        <f>C3*0.062495</f>
        <v>139.42059545999999</v>
      </c>
      <c r="D4" s="5">
        <f>D3*0.062495</f>
        <v>147.78611366499999</v>
      </c>
      <c r="E4" s="5">
        <f>E3*0.062495</f>
        <v>156.06245150500001</v>
      </c>
      <c r="F4" s="5">
        <f>F3*0.062495</f>
        <v>177.56766845000001</v>
      </c>
      <c r="G4" s="5"/>
      <c r="H4" s="4">
        <v>185.02600000000001</v>
      </c>
      <c r="I4" s="4"/>
      <c r="J4" s="4"/>
      <c r="K4" s="4"/>
      <c r="L4" s="4"/>
      <c r="M4" s="4"/>
      <c r="N4" s="4"/>
      <c r="O4" s="4"/>
      <c r="P4" s="4"/>
    </row>
    <row r="5" spans="1:16" ht="57.6" customHeight="1">
      <c r="A5" s="6" t="s">
        <v>47</v>
      </c>
      <c r="B5" s="17"/>
      <c r="C5" s="16" t="s">
        <v>25</v>
      </c>
      <c r="D5" s="16" t="s">
        <v>2</v>
      </c>
      <c r="E5" s="16" t="s">
        <v>2</v>
      </c>
      <c r="F5" s="16" t="s">
        <v>24</v>
      </c>
      <c r="G5" s="16"/>
      <c r="H5" s="16" t="s">
        <v>21</v>
      </c>
      <c r="I5" s="16"/>
      <c r="J5" s="16" t="s">
        <v>23</v>
      </c>
      <c r="K5" s="16"/>
      <c r="L5" s="16"/>
      <c r="M5" s="16" t="s">
        <v>59</v>
      </c>
      <c r="N5" s="16"/>
      <c r="O5" s="16" t="s">
        <v>59</v>
      </c>
      <c r="P5" s="16" t="s">
        <v>59</v>
      </c>
    </row>
    <row r="6" spans="1:16" ht="26.4" customHeight="1">
      <c r="A6" s="3" t="s">
        <v>8</v>
      </c>
      <c r="B6" s="24">
        <v>1921.04</v>
      </c>
      <c r="C6" s="24">
        <v>2189.96</v>
      </c>
      <c r="D6" s="24">
        <v>2321.36</v>
      </c>
      <c r="E6" s="24">
        <v>2451.34</v>
      </c>
      <c r="F6" s="25" t="s">
        <v>41</v>
      </c>
      <c r="G6" s="26"/>
      <c r="H6" s="25" t="s">
        <v>42</v>
      </c>
      <c r="I6" s="26"/>
      <c r="J6" s="25" t="s">
        <v>43</v>
      </c>
      <c r="K6" s="26"/>
      <c r="L6" s="26"/>
      <c r="M6" s="25" t="s">
        <v>60</v>
      </c>
      <c r="N6" s="26"/>
      <c r="O6" s="25" t="s">
        <v>61</v>
      </c>
      <c r="P6" s="25" t="s">
        <v>62</v>
      </c>
    </row>
    <row r="7" spans="1:16" ht="36" customHeight="1">
      <c r="A7" s="3" t="s">
        <v>3</v>
      </c>
      <c r="B7" s="4"/>
      <c r="C7" s="4">
        <v>499.55</v>
      </c>
      <c r="D7" s="4">
        <v>529.51700000000005</v>
      </c>
      <c r="E7" s="9" t="s">
        <v>30</v>
      </c>
      <c r="F7" s="9" t="s">
        <v>29</v>
      </c>
      <c r="G7" s="9"/>
      <c r="H7" s="9" t="s">
        <v>72</v>
      </c>
      <c r="I7" s="9"/>
      <c r="J7" s="8" t="s">
        <v>71</v>
      </c>
      <c r="K7" s="4"/>
      <c r="L7" s="4"/>
      <c r="M7" s="8" t="s">
        <v>66</v>
      </c>
      <c r="N7" s="4"/>
      <c r="O7" s="8" t="s">
        <v>67</v>
      </c>
      <c r="P7" s="8" t="s">
        <v>68</v>
      </c>
    </row>
    <row r="8" spans="1:16" ht="27.6" customHeight="1">
      <c r="A8" s="3" t="s">
        <v>4</v>
      </c>
      <c r="B8" s="5">
        <f>B6*0.062495</f>
        <v>120.0553948</v>
      </c>
      <c r="C8" s="4">
        <v>136.86199999999999</v>
      </c>
      <c r="D8" s="4">
        <v>145.07300000000001</v>
      </c>
      <c r="E8" s="4">
        <v>153.196</v>
      </c>
      <c r="F8" s="14">
        <v>176.33</v>
      </c>
      <c r="G8" s="5"/>
      <c r="H8" s="9" t="s">
        <v>70</v>
      </c>
      <c r="I8" s="4"/>
      <c r="J8" s="9" t="s">
        <v>69</v>
      </c>
      <c r="K8" s="4"/>
      <c r="L8" s="4"/>
      <c r="M8" s="9" t="s">
        <v>63</v>
      </c>
      <c r="N8" s="4"/>
      <c r="O8" s="9" t="s">
        <v>64</v>
      </c>
      <c r="P8" s="9" t="s">
        <v>65</v>
      </c>
    </row>
    <row r="9" spans="1:16" ht="66.599999999999994" customHeight="1">
      <c r="A9" s="6" t="s">
        <v>46</v>
      </c>
      <c r="B9" s="10"/>
      <c r="C9" s="16" t="s">
        <v>14</v>
      </c>
      <c r="D9" s="16" t="s">
        <v>17</v>
      </c>
      <c r="E9" s="16" t="s">
        <v>17</v>
      </c>
      <c r="F9" s="16" t="s">
        <v>0</v>
      </c>
      <c r="G9" s="16"/>
      <c r="H9" s="16" t="s">
        <v>31</v>
      </c>
      <c r="I9" s="16"/>
      <c r="J9" s="16" t="s">
        <v>50</v>
      </c>
      <c r="K9" s="16"/>
      <c r="L9" s="16" t="s">
        <v>54</v>
      </c>
      <c r="M9" s="16" t="s">
        <v>54</v>
      </c>
      <c r="N9" s="16" t="s">
        <v>54</v>
      </c>
      <c r="O9" s="16" t="s">
        <v>54</v>
      </c>
      <c r="P9" s="16"/>
    </row>
    <row r="10" spans="1:16" ht="31.8" customHeight="1">
      <c r="A10" s="3" t="s">
        <v>13</v>
      </c>
      <c r="B10" s="4"/>
      <c r="C10" s="4"/>
      <c r="D10" s="4"/>
      <c r="E10" s="8" t="s">
        <v>35</v>
      </c>
      <c r="F10" s="8" t="s">
        <v>34</v>
      </c>
      <c r="G10" s="8"/>
      <c r="H10" s="8" t="s">
        <v>33</v>
      </c>
      <c r="I10" s="8"/>
      <c r="J10" s="8" t="s">
        <v>52</v>
      </c>
      <c r="K10" s="8"/>
      <c r="L10" s="8" t="s">
        <v>55</v>
      </c>
      <c r="M10" s="8" t="s">
        <v>57</v>
      </c>
      <c r="N10" s="8"/>
      <c r="O10" s="8"/>
      <c r="P10" s="8"/>
    </row>
    <row r="11" spans="1:16" ht="22.2" customHeight="1">
      <c r="A11" s="3" t="s">
        <v>12</v>
      </c>
      <c r="B11" s="4"/>
      <c r="C11" s="4">
        <v>16</v>
      </c>
      <c r="D11" s="4">
        <v>16.957000000000001</v>
      </c>
      <c r="E11" s="4">
        <v>17.901</v>
      </c>
      <c r="F11" s="4">
        <v>18.963000000000001</v>
      </c>
      <c r="G11" s="4"/>
      <c r="H11" s="4">
        <v>19.681999999999999</v>
      </c>
      <c r="I11" s="4"/>
      <c r="J11" s="4">
        <v>21.65</v>
      </c>
      <c r="K11" s="4"/>
      <c r="L11" s="4"/>
      <c r="M11" s="4">
        <v>25.05</v>
      </c>
      <c r="N11" s="4">
        <v>23.82</v>
      </c>
      <c r="O11" s="4">
        <v>26.21</v>
      </c>
      <c r="P11" s="4"/>
    </row>
    <row r="12" spans="1:16" ht="75.599999999999994" customHeight="1">
      <c r="A12" s="6" t="s">
        <v>48</v>
      </c>
      <c r="B12" s="10"/>
      <c r="C12" s="16" t="s">
        <v>14</v>
      </c>
      <c r="D12" s="16" t="s">
        <v>17</v>
      </c>
      <c r="E12" s="16" t="s">
        <v>17</v>
      </c>
      <c r="F12" s="16" t="s">
        <v>0</v>
      </c>
      <c r="G12" s="16"/>
      <c r="H12" s="16" t="s">
        <v>31</v>
      </c>
      <c r="I12" s="16"/>
      <c r="J12" s="16" t="s">
        <v>50</v>
      </c>
      <c r="K12" s="16"/>
      <c r="L12" s="16" t="s">
        <v>54</v>
      </c>
      <c r="M12" s="16" t="s">
        <v>54</v>
      </c>
      <c r="N12" s="16" t="s">
        <v>54</v>
      </c>
      <c r="O12" s="16" t="s">
        <v>54</v>
      </c>
      <c r="P12" s="16"/>
    </row>
    <row r="13" spans="1:16" ht="24.6" customHeight="1">
      <c r="A13" s="3" t="s">
        <v>13</v>
      </c>
      <c r="B13" s="4"/>
      <c r="C13" s="4">
        <v>80.209999999999994</v>
      </c>
      <c r="D13" s="4">
        <v>84.98</v>
      </c>
      <c r="E13" s="8" t="s">
        <v>36</v>
      </c>
      <c r="F13" s="8" t="s">
        <v>32</v>
      </c>
      <c r="G13" s="8"/>
      <c r="H13" s="9" t="s">
        <v>37</v>
      </c>
      <c r="I13" s="9"/>
      <c r="J13" s="8" t="s">
        <v>53</v>
      </c>
      <c r="K13" s="8"/>
      <c r="L13" s="8" t="s">
        <v>56</v>
      </c>
      <c r="M13" s="8" t="s">
        <v>58</v>
      </c>
      <c r="N13" s="8"/>
      <c r="O13" s="8"/>
      <c r="P13" s="8"/>
    </row>
    <row r="14" spans="1:16" ht="24.6" customHeight="1">
      <c r="A14" s="3" t="s">
        <v>12</v>
      </c>
      <c r="B14" s="4"/>
      <c r="C14" s="4">
        <v>8.7319999999999993</v>
      </c>
      <c r="D14" s="4">
        <v>9.2509999999999994</v>
      </c>
      <c r="E14" s="4">
        <v>9.77</v>
      </c>
      <c r="F14" s="4">
        <v>10.349</v>
      </c>
      <c r="G14" s="4"/>
      <c r="H14" s="4">
        <v>10.738</v>
      </c>
      <c r="I14" s="4"/>
      <c r="J14" s="4">
        <v>11.81</v>
      </c>
      <c r="K14" s="4"/>
      <c r="L14" s="4"/>
      <c r="M14" s="4">
        <v>13.66</v>
      </c>
      <c r="N14" s="4">
        <v>12.99</v>
      </c>
      <c r="O14" s="4">
        <v>14.29</v>
      </c>
      <c r="P14" s="4"/>
    </row>
    <row r="15" spans="1:16" ht="79.2" customHeight="1">
      <c r="A15" s="6" t="s">
        <v>45</v>
      </c>
      <c r="B15" s="17"/>
      <c r="C15" s="16" t="s">
        <v>10</v>
      </c>
      <c r="D15" s="21" t="s">
        <v>5</v>
      </c>
      <c r="E15" s="21"/>
      <c r="F15" s="16" t="s">
        <v>1</v>
      </c>
      <c r="G15" s="16"/>
      <c r="H15" s="16" t="s">
        <v>22</v>
      </c>
      <c r="I15" s="16"/>
      <c r="J15" s="16" t="s">
        <v>51</v>
      </c>
      <c r="K15" s="16"/>
      <c r="L15" s="16"/>
      <c r="M15" s="16"/>
      <c r="N15" s="16"/>
      <c r="O15" s="16"/>
      <c r="P15" s="16"/>
    </row>
    <row r="16" spans="1:16" ht="20.399999999999999" customHeight="1">
      <c r="A16" s="3" t="s">
        <v>6</v>
      </c>
      <c r="B16" s="4"/>
      <c r="C16" s="4">
        <v>1.91</v>
      </c>
      <c r="D16" s="20">
        <v>2.02</v>
      </c>
      <c r="E16" s="20"/>
      <c r="F16" s="4">
        <v>2.34</v>
      </c>
      <c r="G16" s="4"/>
      <c r="H16" s="4">
        <v>2.4300000000000002</v>
      </c>
      <c r="I16" s="4"/>
      <c r="J16" s="4">
        <v>2.6</v>
      </c>
      <c r="K16" s="4"/>
      <c r="L16" s="4"/>
      <c r="M16" s="4"/>
      <c r="N16" s="4"/>
      <c r="O16" s="4"/>
      <c r="P16" s="4"/>
    </row>
    <row r="17" spans="1:16" ht="20.399999999999999" customHeight="1">
      <c r="A17" s="3" t="s">
        <v>7</v>
      </c>
      <c r="B17" s="4"/>
      <c r="C17" s="4">
        <v>1.337</v>
      </c>
      <c r="D17" s="20">
        <v>1.4139999999999999</v>
      </c>
      <c r="E17" s="20"/>
      <c r="F17" s="4">
        <v>1.6379999999999999</v>
      </c>
      <c r="G17" s="4"/>
      <c r="H17" s="4">
        <v>1.708</v>
      </c>
      <c r="I17" s="4"/>
      <c r="J17" s="4">
        <v>1.827</v>
      </c>
      <c r="K17" s="4"/>
      <c r="L17" s="4"/>
      <c r="M17" s="4"/>
      <c r="N17" s="4"/>
      <c r="O17" s="4"/>
      <c r="P17" s="4"/>
    </row>
    <row r="18" spans="1:16" ht="85.2" customHeight="1">
      <c r="A18" s="6" t="s">
        <v>49</v>
      </c>
      <c r="B18" s="10"/>
      <c r="C18" s="16" t="s">
        <v>16</v>
      </c>
      <c r="D18" s="17"/>
      <c r="E18" s="16" t="s">
        <v>39</v>
      </c>
      <c r="F18" s="18"/>
      <c r="G18" s="16" t="s">
        <v>38</v>
      </c>
      <c r="H18" s="18"/>
      <c r="I18" s="16" t="s">
        <v>27</v>
      </c>
      <c r="J18" s="18"/>
      <c r="K18" s="16" t="s">
        <v>28</v>
      </c>
      <c r="L18" s="16"/>
      <c r="M18" s="16"/>
      <c r="N18" s="16"/>
      <c r="O18" s="16"/>
      <c r="P18" s="16"/>
    </row>
    <row r="19" spans="1:16" ht="19.2" customHeight="1">
      <c r="A19" s="3" t="s">
        <v>15</v>
      </c>
      <c r="B19" s="4"/>
      <c r="C19" s="4">
        <v>48.61</v>
      </c>
      <c r="D19" s="4"/>
      <c r="E19" s="4">
        <v>55.46</v>
      </c>
      <c r="F19" s="13"/>
      <c r="G19" s="4">
        <v>57.57</v>
      </c>
      <c r="H19" s="13"/>
      <c r="I19" s="4">
        <v>59.99</v>
      </c>
      <c r="J19" s="13"/>
      <c r="K19" s="4">
        <v>64.489999999999995</v>
      </c>
      <c r="L19" s="4"/>
      <c r="M19" s="4"/>
      <c r="N19" s="4"/>
      <c r="O19" s="4"/>
      <c r="P19" s="4"/>
    </row>
    <row r="20" spans="1:16" ht="19.2" customHeight="1">
      <c r="A20" s="3" t="s">
        <v>18</v>
      </c>
      <c r="B20" s="4"/>
      <c r="C20" s="4">
        <v>102.99</v>
      </c>
      <c r="D20" s="4"/>
      <c r="E20" s="4">
        <v>117.51</v>
      </c>
      <c r="F20" s="13"/>
      <c r="G20" s="4">
        <v>121.97</v>
      </c>
      <c r="H20" s="4"/>
      <c r="I20" s="4">
        <v>127.09</v>
      </c>
      <c r="J20" s="13"/>
      <c r="K20" s="4">
        <v>136.62</v>
      </c>
      <c r="L20" s="4"/>
      <c r="M20" s="4"/>
      <c r="N20" s="4"/>
      <c r="O20" s="4"/>
      <c r="P20" s="4"/>
    </row>
  </sheetData>
  <mergeCells count="3">
    <mergeCell ref="D15:E15"/>
    <mergeCell ref="D16:E16"/>
    <mergeCell ref="D17:E17"/>
  </mergeCells>
  <pageMargins left="0.31496062992125984" right="0.31496062992125984" top="0.35433070866141736" bottom="0.35433070866141736" header="0.31496062992125984" footer="0.31496062992125984"/>
  <pageSetup paperSize="9" scale="6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>
      <pane ySplit="1" topLeftCell="A2" activePane="bottomLeft" state="frozen"/>
      <selection pane="bottomLeft" activeCell="J13" sqref="J13"/>
    </sheetView>
  </sheetViews>
  <sheetFormatPr defaultColWidth="9.109375" defaultRowHeight="13.2"/>
  <cols>
    <col min="1" max="1" width="23" style="2" customWidth="1"/>
    <col min="2" max="2" width="9.88671875" style="1" customWidth="1"/>
    <col min="3" max="3" width="10" style="1" customWidth="1"/>
    <col min="4" max="4" width="9.77734375" style="1" customWidth="1"/>
    <col min="5" max="5" width="9.88671875" style="1" customWidth="1"/>
    <col min="6" max="6" width="10.5546875" style="1" customWidth="1"/>
    <col min="7" max="7" width="10.33203125" style="1" customWidth="1"/>
    <col min="8" max="16384" width="9.109375" style="1"/>
  </cols>
  <sheetData>
    <row r="1" spans="1:7" ht="33.6" customHeight="1">
      <c r="A1" s="3"/>
      <c r="B1" s="11">
        <v>41456</v>
      </c>
      <c r="C1" s="11">
        <v>41487</v>
      </c>
      <c r="D1" s="11">
        <v>41821</v>
      </c>
      <c r="E1" s="11">
        <v>41852</v>
      </c>
      <c r="F1" s="11">
        <v>42186</v>
      </c>
      <c r="G1" s="11">
        <v>42217</v>
      </c>
    </row>
    <row r="2" spans="1:7" ht="107.4" customHeight="1">
      <c r="A2" s="6" t="s">
        <v>45</v>
      </c>
      <c r="B2" s="15" t="s">
        <v>1</v>
      </c>
      <c r="C2" s="15"/>
      <c r="D2" s="15" t="s">
        <v>22</v>
      </c>
      <c r="E2" s="15"/>
      <c r="F2" s="16" t="s">
        <v>51</v>
      </c>
      <c r="G2" s="15"/>
    </row>
    <row r="3" spans="1:7" ht="14.4" customHeight="1">
      <c r="A3" s="3" t="s">
        <v>6</v>
      </c>
      <c r="B3" s="4">
        <v>2.34</v>
      </c>
      <c r="C3" s="4"/>
      <c r="D3" s="4">
        <v>2.4300000000000002</v>
      </c>
      <c r="E3" s="4"/>
      <c r="F3" s="4">
        <v>2.6</v>
      </c>
      <c r="G3" s="4"/>
    </row>
    <row r="4" spans="1:7" ht="14.4" customHeight="1">
      <c r="A4" s="3" t="s">
        <v>7</v>
      </c>
      <c r="B4" s="4">
        <v>1.6379999999999999</v>
      </c>
      <c r="C4" s="4"/>
      <c r="D4" s="4">
        <v>1.708</v>
      </c>
      <c r="E4" s="4"/>
      <c r="F4" s="4">
        <v>1.827</v>
      </c>
      <c r="G4" s="4"/>
    </row>
  </sheetData>
  <pageMargins left="0.31496062992125984" right="0.31496062992125984" top="0.35433070866141736" bottom="0.35433070866141736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usr27</cp:lastModifiedBy>
  <cp:lastPrinted>2016-01-13T09:22:05Z</cp:lastPrinted>
  <dcterms:created xsi:type="dcterms:W3CDTF">2013-01-15T12:27:48Z</dcterms:created>
  <dcterms:modified xsi:type="dcterms:W3CDTF">2016-01-13T09:22:06Z</dcterms:modified>
</cp:coreProperties>
</file>